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777" windowHeight="573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<sst xmlns="http://schemas.openxmlformats.org/spreadsheetml/2006/main" count="48" uniqueCount="37">
  <si>
    <t>Number</t>
  </si>
  <si>
    <t>Property</t>
  </si>
  <si>
    <t>Ardeonaig</t>
  </si>
  <si>
    <t>Ardtalnaig</t>
  </si>
  <si>
    <t>Balmuick Farm</t>
  </si>
  <si>
    <t>Cambusurich</t>
  </si>
  <si>
    <t>Carroglen</t>
  </si>
  <si>
    <t>CreagGlas &amp; Breaclaich</t>
  </si>
  <si>
    <t>Dall</t>
  </si>
  <si>
    <t>Highfield Forestry- Kepranich</t>
  </si>
  <si>
    <t>Highfield Forestry- Lochearnside</t>
  </si>
  <si>
    <t>TOTAL:</t>
  </si>
  <si>
    <t>Ben Nevis (JMT)</t>
  </si>
  <si>
    <t>Camusericht</t>
  </si>
  <si>
    <t>Cruach</t>
  </si>
  <si>
    <t>Dunan</t>
  </si>
  <si>
    <t>Killiechonate</t>
  </si>
  <si>
    <t>Mamore</t>
  </si>
  <si>
    <t>Ardverikie West</t>
  </si>
  <si>
    <t>Ardverikie Forestry</t>
  </si>
  <si>
    <t>Ben Alder Estates Hill</t>
  </si>
  <si>
    <t>Ben Alder  Dal &amp; Woods</t>
  </si>
  <si>
    <t>Corr Fersit</t>
  </si>
  <si>
    <t>Corr- Beinn a Bhric</t>
  </si>
  <si>
    <t>Old Corrour</t>
  </si>
  <si>
    <t>Corr For</t>
  </si>
  <si>
    <t>FLS</t>
  </si>
  <si>
    <t>Corr-  Beinn Eibhinn</t>
  </si>
  <si>
    <t>Corr- Inverlair</t>
  </si>
  <si>
    <t xml:space="preserve"> </t>
  </si>
  <si>
    <t>Blanket Bog</t>
  </si>
  <si>
    <t>DSH</t>
  </si>
  <si>
    <t>n/a</t>
  </si>
  <si>
    <t>EAST SUB GROUP</t>
  </si>
  <si>
    <t>WEST SUB GROUP</t>
  </si>
  <si>
    <t>Ardverikie East &amp; Middle</t>
  </si>
  <si>
    <t>HIA PLOTS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</si>
</sst>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"/>
    <numFmt numFmtId="166" formatCode="#,##0_ ;\-#,##0\ "/>
    <numFmt numFmtId="167" formatCode="&quot;£&quot;#,##0.00"/>
    <numFmt numFmtId="168" formatCode="0.0000"/>
    <numFmt numFmtId="169" formatCode="0.000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ck"/>
      <bottom style="hair"/>
    </border>
    <border>
      <left>
        <color indexed="63"/>
      </left>
      <right style="double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ck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0" fillId="0" borderId="14" xfId="0" applyFont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34" borderId="0" xfId="0" applyFont="1" applyFill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5" fillId="15" borderId="0" xfId="0" applyFont="1" applyFill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7" fillId="0" borderId="19" xfId="0" applyFont="1" applyFill="1" applyBorder="1" applyAlignment="1">
      <alignment wrapText="1"/>
    </xf>
    <xf numFmtId="0" fontId="46" fillId="0" borderId="0" xfId="0" applyFont="1" applyAlignment="1">
      <alignment horizontal="center"/>
    </xf>
    <xf numFmtId="0" fontId="7" fillId="35" borderId="0" xfId="0" applyFont="1" applyFill="1" applyBorder="1" applyAlignment="1">
      <alignment wrapText="1"/>
    </xf>
    <xf numFmtId="0" fontId="5" fillId="36" borderId="0" xfId="0" applyFont="1" applyFill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37" borderId="0" xfId="0" applyFont="1" applyFill="1" applyBorder="1" applyAlignment="1">
      <alignment wrapText="1"/>
    </xf>
    <xf numFmtId="0" fontId="0" fillId="37" borderId="0" xfId="0" applyFont="1" applyFill="1" applyAlignment="1">
      <alignment horizontal="center"/>
    </xf>
    <xf numFmtId="0" fontId="3" fillId="36" borderId="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uro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E1">
      <pane ySplit="1" topLeftCell="A2" activePane="bottomLeft" state="frozen"/>
      <selection pane="topLeft" activeCell="E1" sqref="E1"/>
      <selection pane="bottomLeft" activeCell="G9" sqref="G9"/>
    </sheetView>
  </sheetViews>
  <sheetFormatPr defaultColWidth="9.140625" defaultRowHeight="12.75"/>
  <cols>
    <col min="1" max="2" width="35.7109375" style="0" hidden="1" customWidth="1"/>
    <col min="3" max="4" width="12.7109375" style="0" hidden="1" customWidth="1"/>
    <col min="5" max="5" width="24.7109375" style="0" customWidth="1"/>
    <col min="6" max="11" width="12.7109375" style="0" customWidth="1"/>
  </cols>
  <sheetData>
    <row r="1" spans="1:11" ht="12">
      <c r="A1" s="30" t="s">
        <v>0</v>
      </c>
      <c r="B1" s="32" t="s">
        <v>1</v>
      </c>
      <c r="C1" s="12"/>
      <c r="D1" s="12"/>
      <c r="E1" s="37" t="s">
        <v>36</v>
      </c>
      <c r="F1" s="24">
        <v>2023</v>
      </c>
      <c r="G1" s="24">
        <v>2024</v>
      </c>
      <c r="H1" s="24">
        <v>2025</v>
      </c>
      <c r="I1" s="29">
        <v>2026</v>
      </c>
      <c r="J1" s="29">
        <v>2027</v>
      </c>
      <c r="K1" s="29">
        <v>2028</v>
      </c>
    </row>
    <row r="2" spans="1:11" ht="12.75" thickBot="1">
      <c r="A2" s="31"/>
      <c r="B2" s="33"/>
      <c r="C2" s="13"/>
      <c r="D2" s="13"/>
      <c r="E2" s="19" t="s">
        <v>33</v>
      </c>
      <c r="F2" s="2" t="s">
        <v>30</v>
      </c>
      <c r="G2" s="2" t="s">
        <v>31</v>
      </c>
      <c r="H2" s="2" t="s">
        <v>32</v>
      </c>
      <c r="I2" s="2" t="s">
        <v>30</v>
      </c>
      <c r="J2" s="2" t="s">
        <v>31</v>
      </c>
      <c r="K2" s="2" t="s">
        <v>32</v>
      </c>
    </row>
    <row r="3" spans="1:11" ht="14.25" thickTop="1">
      <c r="A3" s="16">
        <v>1</v>
      </c>
      <c r="B3" s="5" t="s">
        <v>2</v>
      </c>
      <c r="C3" s="16">
        <v>1</v>
      </c>
      <c r="D3" s="14">
        <f>(C3)</f>
        <v>1</v>
      </c>
      <c r="E3" s="34" t="s">
        <v>35</v>
      </c>
      <c r="F3" s="11">
        <v>18</v>
      </c>
      <c r="G3" s="11">
        <v>18</v>
      </c>
      <c r="H3" s="11">
        <v>0</v>
      </c>
      <c r="I3" s="11">
        <v>18</v>
      </c>
      <c r="J3" s="11">
        <v>18</v>
      </c>
      <c r="K3" s="11">
        <v>0</v>
      </c>
    </row>
    <row r="4" spans="1:11" ht="13.5">
      <c r="A4" s="25"/>
      <c r="B4" s="26"/>
      <c r="C4" s="25"/>
      <c r="D4" s="14"/>
      <c r="E4" s="34" t="s">
        <v>18</v>
      </c>
      <c r="F4" s="11">
        <v>12</v>
      </c>
      <c r="G4" s="11">
        <v>9</v>
      </c>
      <c r="H4" s="11">
        <v>0</v>
      </c>
      <c r="I4" s="11">
        <v>12</v>
      </c>
      <c r="J4" s="11">
        <v>9</v>
      </c>
      <c r="K4" s="11">
        <v>0</v>
      </c>
    </row>
    <row r="5" spans="1:11" ht="13.5">
      <c r="A5" s="25"/>
      <c r="B5" s="26"/>
      <c r="C5" s="25"/>
      <c r="D5" s="14"/>
      <c r="E5" s="35" t="s">
        <v>19</v>
      </c>
      <c r="F5" s="36"/>
      <c r="G5" s="36"/>
      <c r="H5" s="36"/>
      <c r="I5" s="36"/>
      <c r="J5" s="36"/>
      <c r="K5" s="36"/>
    </row>
    <row r="6" spans="1:11" ht="13.5">
      <c r="A6" s="7">
        <v>1</v>
      </c>
      <c r="B6" s="6" t="s">
        <v>3</v>
      </c>
      <c r="C6" s="7">
        <v>1</v>
      </c>
      <c r="D6" s="14">
        <f>(C6)</f>
        <v>1</v>
      </c>
      <c r="E6" s="34" t="s">
        <v>20</v>
      </c>
      <c r="F6" s="11">
        <v>18</v>
      </c>
      <c r="G6" s="11">
        <v>18</v>
      </c>
      <c r="H6" s="11">
        <v>0</v>
      </c>
      <c r="I6" s="11">
        <v>18</v>
      </c>
      <c r="J6" s="11">
        <v>18</v>
      </c>
      <c r="K6" s="11">
        <v>0</v>
      </c>
    </row>
    <row r="7" spans="1:11" ht="13.5">
      <c r="A7" s="7"/>
      <c r="B7" s="6"/>
      <c r="C7" s="7"/>
      <c r="D7" s="14"/>
      <c r="E7" s="34" t="s">
        <v>21</v>
      </c>
      <c r="F7" s="11">
        <v>9</v>
      </c>
      <c r="G7" s="11">
        <v>9</v>
      </c>
      <c r="H7" s="11">
        <v>0</v>
      </c>
      <c r="I7" s="11">
        <v>9</v>
      </c>
      <c r="J7" s="11">
        <v>9</v>
      </c>
      <c r="K7" s="11">
        <v>0</v>
      </c>
    </row>
    <row r="8" spans="1:11" ht="13.5">
      <c r="A8" s="7">
        <v>1</v>
      </c>
      <c r="B8" s="6" t="s">
        <v>4</v>
      </c>
      <c r="C8" s="7">
        <v>1</v>
      </c>
      <c r="D8" s="14">
        <f>(C8)</f>
        <v>1</v>
      </c>
      <c r="E8" s="34" t="s">
        <v>13</v>
      </c>
      <c r="F8" s="11">
        <v>18</v>
      </c>
      <c r="G8" s="11">
        <v>18</v>
      </c>
      <c r="H8" s="11">
        <v>0</v>
      </c>
      <c r="I8" s="11">
        <v>18</v>
      </c>
      <c r="J8" s="11">
        <v>18</v>
      </c>
      <c r="K8" s="11">
        <v>0</v>
      </c>
    </row>
    <row r="9" spans="1:11" ht="13.5">
      <c r="A9" s="8">
        <v>1</v>
      </c>
      <c r="B9" s="6" t="s">
        <v>5</v>
      </c>
      <c r="C9" s="8">
        <v>1</v>
      </c>
      <c r="D9" s="14">
        <f>(C9)</f>
        <v>1</v>
      </c>
      <c r="E9" s="34" t="s">
        <v>22</v>
      </c>
      <c r="F9" s="11">
        <v>18</v>
      </c>
      <c r="G9" s="11">
        <v>18</v>
      </c>
      <c r="H9" s="11">
        <v>0</v>
      </c>
      <c r="I9" s="11">
        <v>18</v>
      </c>
      <c r="J9" s="11">
        <v>18</v>
      </c>
      <c r="K9" s="11">
        <v>0</v>
      </c>
    </row>
    <row r="10" spans="1:11" ht="13.5">
      <c r="A10" s="8"/>
      <c r="B10" s="6"/>
      <c r="C10" s="8"/>
      <c r="D10" s="14"/>
      <c r="E10" s="34" t="s">
        <v>23</v>
      </c>
      <c r="F10" s="11">
        <v>15</v>
      </c>
      <c r="G10" s="11">
        <v>18</v>
      </c>
      <c r="H10" s="11">
        <v>0</v>
      </c>
      <c r="I10" s="11">
        <v>15</v>
      </c>
      <c r="J10" s="11">
        <v>18</v>
      </c>
      <c r="K10" s="11">
        <v>0</v>
      </c>
    </row>
    <row r="11" spans="1:11" ht="13.5">
      <c r="A11" s="8"/>
      <c r="B11" s="6"/>
      <c r="C11" s="8"/>
      <c r="D11" s="14"/>
      <c r="E11" s="34" t="s">
        <v>27</v>
      </c>
      <c r="F11" s="11">
        <v>9</v>
      </c>
      <c r="G11" s="11">
        <v>18</v>
      </c>
      <c r="H11" s="11">
        <v>0</v>
      </c>
      <c r="I11" s="11">
        <v>9</v>
      </c>
      <c r="J11" s="11">
        <v>18</v>
      </c>
      <c r="K11" s="11">
        <v>0</v>
      </c>
    </row>
    <row r="12" spans="1:11" ht="13.5">
      <c r="A12" s="8"/>
      <c r="B12" s="6"/>
      <c r="C12" s="8"/>
      <c r="D12" s="14"/>
      <c r="E12" s="34" t="s">
        <v>24</v>
      </c>
      <c r="F12" s="11">
        <v>15</v>
      </c>
      <c r="G12" s="11">
        <v>9</v>
      </c>
      <c r="H12" s="11">
        <v>0</v>
      </c>
      <c r="I12" s="11">
        <v>15</v>
      </c>
      <c r="J12" s="11">
        <v>9</v>
      </c>
      <c r="K12" s="11">
        <v>0</v>
      </c>
    </row>
    <row r="13" spans="1:11" ht="13.5">
      <c r="A13" s="8"/>
      <c r="B13" s="6"/>
      <c r="C13" s="8"/>
      <c r="D13" s="14"/>
      <c r="E13" s="35" t="s">
        <v>25</v>
      </c>
      <c r="F13" s="36"/>
      <c r="G13" s="36"/>
      <c r="H13" s="36"/>
      <c r="I13" s="36"/>
      <c r="J13" s="36"/>
      <c r="K13" s="36"/>
    </row>
    <row r="14" spans="1:11" ht="13.5">
      <c r="A14" s="7">
        <v>1</v>
      </c>
      <c r="B14" s="6" t="s">
        <v>6</v>
      </c>
      <c r="C14" s="7">
        <v>1</v>
      </c>
      <c r="D14" s="14">
        <f>(C14)</f>
        <v>1</v>
      </c>
      <c r="E14" s="34" t="s">
        <v>14</v>
      </c>
      <c r="F14" s="11">
        <v>15</v>
      </c>
      <c r="G14" s="11">
        <v>18</v>
      </c>
      <c r="H14" s="11">
        <v>0</v>
      </c>
      <c r="I14" s="11">
        <v>15</v>
      </c>
      <c r="J14" s="11">
        <v>18</v>
      </c>
      <c r="K14" s="11">
        <v>0</v>
      </c>
    </row>
    <row r="15" spans="1:11" ht="13.5">
      <c r="A15" s="7">
        <v>1</v>
      </c>
      <c r="B15" s="6" t="s">
        <v>7</v>
      </c>
      <c r="C15" s="7">
        <v>1</v>
      </c>
      <c r="D15" s="14">
        <f>(C15)</f>
        <v>1</v>
      </c>
      <c r="E15" s="34" t="s">
        <v>15</v>
      </c>
      <c r="F15" s="11">
        <v>15</v>
      </c>
      <c r="G15" s="11">
        <v>18</v>
      </c>
      <c r="H15" s="11">
        <v>0</v>
      </c>
      <c r="I15" s="11">
        <v>15</v>
      </c>
      <c r="J15" s="11">
        <v>18</v>
      </c>
      <c r="K15" s="11">
        <v>0</v>
      </c>
    </row>
    <row r="16" spans="1:11" ht="13.5">
      <c r="A16" s="7"/>
      <c r="B16" s="6"/>
      <c r="C16" s="7"/>
      <c r="D16" s="14"/>
      <c r="E16" s="28" t="s">
        <v>11</v>
      </c>
      <c r="F16" s="2">
        <f>SUM(F3:F15)</f>
        <v>162</v>
      </c>
      <c r="G16" s="2">
        <f>SUM(G3:G15)</f>
        <v>171</v>
      </c>
      <c r="H16" s="2">
        <f>SUM(H3:H15)</f>
        <v>0</v>
      </c>
      <c r="I16" s="2">
        <f>SUM(I3:I15)</f>
        <v>162</v>
      </c>
      <c r="J16" s="2">
        <f>SUM(J3:J15)</f>
        <v>171</v>
      </c>
      <c r="K16" s="2">
        <f>SUM(K3:K15)</f>
        <v>0</v>
      </c>
    </row>
    <row r="17" spans="1:11" ht="13.5">
      <c r="A17" s="7"/>
      <c r="B17" s="6"/>
      <c r="C17" s="7"/>
      <c r="D17" s="14"/>
      <c r="E17" s="28" t="s">
        <v>29</v>
      </c>
      <c r="F17" s="2"/>
      <c r="G17" s="2"/>
      <c r="H17" s="27"/>
      <c r="I17" s="2"/>
      <c r="J17" s="2"/>
      <c r="K17" s="27"/>
    </row>
    <row r="18" spans="1:11" ht="13.5">
      <c r="A18" s="7"/>
      <c r="B18" s="6"/>
      <c r="C18" s="7"/>
      <c r="D18" s="14"/>
      <c r="E18" s="28"/>
      <c r="F18" s="24">
        <v>2023</v>
      </c>
      <c r="G18" s="24">
        <v>2024</v>
      </c>
      <c r="H18" s="24">
        <v>2025</v>
      </c>
      <c r="I18" s="29">
        <v>2026</v>
      </c>
      <c r="J18" s="29">
        <v>2027</v>
      </c>
      <c r="K18" s="29">
        <v>2028</v>
      </c>
    </row>
    <row r="19" spans="1:11" ht="13.5">
      <c r="A19" s="7"/>
      <c r="B19" s="6"/>
      <c r="C19" s="7"/>
      <c r="D19" s="14"/>
      <c r="E19" s="21" t="s">
        <v>34</v>
      </c>
      <c r="F19" s="2" t="s">
        <v>30</v>
      </c>
      <c r="G19" s="2" t="s">
        <v>31</v>
      </c>
      <c r="H19" s="2" t="s">
        <v>32</v>
      </c>
      <c r="I19" s="2" t="s">
        <v>30</v>
      </c>
      <c r="J19" s="2" t="s">
        <v>31</v>
      </c>
      <c r="K19" s="2" t="s">
        <v>32</v>
      </c>
    </row>
    <row r="20" spans="1:11" ht="13.5">
      <c r="A20" s="7">
        <v>1</v>
      </c>
      <c r="B20" s="6" t="s">
        <v>8</v>
      </c>
      <c r="C20" s="7">
        <v>1</v>
      </c>
      <c r="D20" s="14">
        <f>(C20)</f>
        <v>1</v>
      </c>
      <c r="E20" s="34" t="s">
        <v>26</v>
      </c>
      <c r="F20" s="11">
        <v>9</v>
      </c>
      <c r="G20" s="11">
        <v>0</v>
      </c>
      <c r="H20" s="11">
        <v>0</v>
      </c>
      <c r="I20" s="11">
        <v>9</v>
      </c>
      <c r="J20" s="11">
        <v>0</v>
      </c>
      <c r="K20" s="11">
        <v>0</v>
      </c>
    </row>
    <row r="21" spans="1:11" ht="13.5">
      <c r="A21" s="7"/>
      <c r="B21" s="6"/>
      <c r="C21" s="7"/>
      <c r="D21" s="14"/>
      <c r="E21" s="34" t="s">
        <v>12</v>
      </c>
      <c r="F21" s="11">
        <v>0</v>
      </c>
      <c r="G21" s="11">
        <v>15</v>
      </c>
      <c r="H21" s="11">
        <v>0</v>
      </c>
      <c r="I21" s="11">
        <v>0</v>
      </c>
      <c r="J21" s="11">
        <v>15</v>
      </c>
      <c r="K21" s="11">
        <v>0</v>
      </c>
    </row>
    <row r="22" spans="1:11" ht="13.5">
      <c r="A22" s="7"/>
      <c r="B22" s="6"/>
      <c r="C22" s="7"/>
      <c r="D22" s="14"/>
      <c r="E22" s="35" t="s">
        <v>28</v>
      </c>
      <c r="F22" s="36"/>
      <c r="G22" s="36"/>
      <c r="H22" s="36"/>
      <c r="I22" s="36"/>
      <c r="J22" s="36"/>
      <c r="K22" s="36"/>
    </row>
    <row r="23" spans="1:11" ht="14.25" thickBot="1">
      <c r="A23" s="15">
        <v>1</v>
      </c>
      <c r="B23" s="17" t="s">
        <v>9</v>
      </c>
      <c r="C23" s="15">
        <v>1</v>
      </c>
      <c r="D23" s="14">
        <f>(C23)</f>
        <v>1</v>
      </c>
      <c r="E23" s="34" t="s">
        <v>16</v>
      </c>
      <c r="F23" s="11">
        <v>0</v>
      </c>
      <c r="G23" s="11">
        <v>30</v>
      </c>
      <c r="H23" s="11">
        <v>0</v>
      </c>
      <c r="I23" s="11">
        <v>0</v>
      </c>
      <c r="J23" s="11">
        <v>30</v>
      </c>
      <c r="K23" s="11">
        <v>0</v>
      </c>
    </row>
    <row r="24" spans="1:11" ht="15" thickBot="1" thickTop="1">
      <c r="A24" s="9">
        <v>1</v>
      </c>
      <c r="B24" s="3" t="s">
        <v>10</v>
      </c>
      <c r="C24" s="9">
        <v>1</v>
      </c>
      <c r="D24" s="14">
        <f>(C24)</f>
        <v>1</v>
      </c>
      <c r="E24" s="34" t="s">
        <v>17</v>
      </c>
      <c r="F24" s="11">
        <v>9</v>
      </c>
      <c r="G24" s="11">
        <v>30</v>
      </c>
      <c r="H24" s="11">
        <v>0</v>
      </c>
      <c r="I24" s="11">
        <v>9</v>
      </c>
      <c r="J24" s="11">
        <v>30</v>
      </c>
      <c r="K24" s="11">
        <v>0</v>
      </c>
    </row>
    <row r="25" spans="1:11" ht="14.25" thickTop="1">
      <c r="A25" s="22"/>
      <c r="B25" s="23"/>
      <c r="C25" s="22"/>
      <c r="D25" s="14"/>
      <c r="E25" s="28" t="s">
        <v>11</v>
      </c>
      <c r="F25" s="2">
        <f>SUM(F20:F24)</f>
        <v>18</v>
      </c>
      <c r="G25" s="2">
        <f>SUM(G20:G24)</f>
        <v>75</v>
      </c>
      <c r="H25" s="2">
        <f>SUM(H20:H24)</f>
        <v>0</v>
      </c>
      <c r="I25" s="2">
        <f>SUM(I20:I24)</f>
        <v>18</v>
      </c>
      <c r="J25" s="2">
        <f>SUM(J20:J24)</f>
        <v>75</v>
      </c>
      <c r="K25" s="2">
        <f>SUM(K20:K24)</f>
        <v>0</v>
      </c>
    </row>
    <row r="26" spans="1:11" ht="24.75" customHeight="1">
      <c r="A26" s="10"/>
      <c r="B26" s="4"/>
      <c r="C26" s="10"/>
      <c r="D26" s="14"/>
      <c r="E26" s="18" t="s">
        <v>11</v>
      </c>
      <c r="F26" s="20">
        <f>(F16+F25)</f>
        <v>180</v>
      </c>
      <c r="G26" s="20">
        <f>(G16+G25)</f>
        <v>246</v>
      </c>
      <c r="H26" s="20">
        <f>(H16+H25)</f>
        <v>0</v>
      </c>
      <c r="I26" s="20">
        <f>(I16+I25)</f>
        <v>180</v>
      </c>
      <c r="J26" s="20">
        <f>(J16+J25)</f>
        <v>246</v>
      </c>
      <c r="K26" s="20">
        <f>(K16+K25)</f>
        <v>0</v>
      </c>
    </row>
    <row r="27" spans="1:6" ht="13.5">
      <c r="A27" s="10"/>
      <c r="B27" s="4"/>
      <c r="C27" s="10"/>
      <c r="D27" s="14"/>
      <c r="E27" s="18"/>
      <c r="F27" s="1"/>
    </row>
  </sheetData>
  <sheetProtection/>
  <mergeCells count="2">
    <mergeCell ref="A1:A2"/>
    <mergeCell ref="B1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Natural Heritage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Linzi Seivwright</dc:creator>
  <cp:keywords/>
  <dc:description/>
  <cp:lastModifiedBy>Victor Clements</cp:lastModifiedBy>
  <dcterms:created xsi:type="dcterms:W3CDTF">2011-11-07T08:52:36Z</dcterms:created>
  <dcterms:modified xsi:type="dcterms:W3CDTF">2023-03-15T11:21:26Z</dcterms:modified>
  <cp:category/>
  <cp:version/>
  <cp:contentType/>
  <cp:contentStatus/>
</cp:coreProperties>
</file>